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Masol_01\BD\Oktatas\Szakkoli\2024_25_2\Labirintus\"/>
    </mc:Choice>
  </mc:AlternateContent>
  <xr:revisionPtr revIDLastSave="0" documentId="13_ncr:1_{FFA0A33E-A1B6-40E8-B903-D518CB6FD907}" xr6:coauthVersionLast="47" xr6:coauthVersionMax="47" xr10:uidLastSave="{00000000-0000-0000-0000-000000000000}"/>
  <bookViews>
    <workbookView xWindow="-120" yWindow="-120" windowWidth="29040" windowHeight="15840" xr2:uid="{879DB230-A71A-46AC-AE11-D93E8DFC127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F3" i="1"/>
  <c r="E3" i="1"/>
  <c r="C3" i="1"/>
  <c r="F27" i="1" l="1"/>
  <c r="E27" i="1"/>
</calcChain>
</file>

<file path=xl/sharedStrings.xml><?xml version="1.0" encoding="utf-8"?>
<sst xmlns="http://schemas.openxmlformats.org/spreadsheetml/2006/main" count="22" uniqueCount="22">
  <si>
    <t>Csapat neve:</t>
  </si>
  <si>
    <t>Megnevezés</t>
  </si>
  <si>
    <t>Ár darab (nettó)</t>
  </si>
  <si>
    <t>Ár darab (bruttó)</t>
  </si>
  <si>
    <t>Darab</t>
  </si>
  <si>
    <t>Ár összes (nettó)</t>
  </si>
  <si>
    <t>Ár összes (bruttó)</t>
  </si>
  <si>
    <t>Vásárlási Link</t>
  </si>
  <si>
    <t>Megjegyzés</t>
  </si>
  <si>
    <t>ASD</t>
  </si>
  <si>
    <t>www.link.eu</t>
  </si>
  <si>
    <t>asd</t>
  </si>
  <si>
    <t>TOF sensor</t>
  </si>
  <si>
    <t>https://www.emag.hu/giroszkop-modul-vl53l0x-chippel-okyn220420-17/pd/D2HBGRMBM/</t>
  </si>
  <si>
    <t>IR Infra Optikai sebesség, elfordulás</t>
  </si>
  <si>
    <t>https://www.elektrobot.hu/termek.php?filename=3895.html&amp;i=3895&amp;fbclid=IwAR2Enx6BPDRANaGKkEtkWIaXMP9vTDMmJBqgfV4suA2GdL4GQqdEE_voJQU</t>
  </si>
  <si>
    <t>LCD-I2C-IFB</t>
  </si>
  <si>
    <t>https://www.hestore.hu/prod_10042208.html</t>
  </si>
  <si>
    <t>BUZZ5V</t>
  </si>
  <si>
    <t>https://www.hestore.hu/prod_10035570.html?lang=en</t>
  </si>
  <si>
    <t>Összesen:</t>
  </si>
  <si>
    <t>Kérjük a szabályzatban megadott alkatrészek alapján kitölteni. A listán kívüli elemek száma legyen minimális, annak tudatában, hogy nem biztos azok támogatott beszerzése.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</si>
</sst>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Ft-40E]_-;\-* #,##0.00\ [$Ft-40E]_-;_-* &quot;-&quot;??\ [$Ft-40E]_-;_-@_-"/>
    <numFmt numFmtId="165" formatCode="_-* #,##0.0\ [$Ft-40E]_-;\-* #,##0.0\ [$Ft-40E]_-;_-* &quot;-&quot;??\ [$Ft-40E]_-;_-@_-"/>
    <numFmt numFmtId="166" formatCode="_-* #,##0\ [$Ft-40E]_-;\-* #,##0\ [$Ft-40E]_-;_-* &quot;-&quot;??\ [$Ft-40E]_-;_-@_-"/>
    <numFmt numFmtId="167" formatCode="0.0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5" xfId="0" applyFont="1" applyBorder="1" applyAlignment="1">
      <alignment horizontal="center"/>
    </xf>
    <xf numFmtId="0" fontId="2" fillId="0" borderId="1" xfId="0" applyFont="1" applyBorder="1"/>
    <xf numFmtId="167" fontId="2" fillId="0" borderId="2" xfId="0" applyNumberFormat="1" applyFont="1" applyBorder="1"/>
    <xf numFmtId="167" fontId="2" fillId="0" borderId="3" xfId="0" applyNumberFormat="1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166" fontId="0" fillId="0" borderId="4" xfId="0" applyNumberFormat="1" applyBorder="1"/>
    <xf numFmtId="165" fontId="0" fillId="0" borderId="4" xfId="0" applyNumberFormat="1" applyBorder="1"/>
    <xf numFmtId="0" fontId="4" fillId="0" borderId="4" xfId="1" applyBorder="1"/>
    <xf numFmtId="164" fontId="0" fillId="0" borderId="4" xfId="0" applyNumberForma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0" fontId="4" fillId="0" borderId="4" xfId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ktrobot.hu/termek.php?filename=3895.html&amp;i=3895&amp;fbclid=IwAR2Enx6BPDRANaGKkEtkWIaXMP9vTDMmJBqgfV4suA2GdL4GQqdEE_voJQU" TargetMode="External"/><Relationship Id="rId2" Type="http://schemas.openxmlformats.org/officeDocument/2006/relationships/hyperlink" Target="https://www.emag.hu/giroszkop-modul-vl53l0x-chippel-okyn220420-17/pd/D2HBGRMBM/" TargetMode="External"/><Relationship Id="rId1" Type="http://schemas.openxmlformats.org/officeDocument/2006/relationships/hyperlink" Target="http://www.link.eu/" TargetMode="External"/><Relationship Id="rId5" Type="http://schemas.openxmlformats.org/officeDocument/2006/relationships/hyperlink" Target="https://www.hestore.hu/prod_10035570.html?lang=en" TargetMode="External"/><Relationship Id="rId4" Type="http://schemas.openxmlformats.org/officeDocument/2006/relationships/hyperlink" Target="https://www.hestore.hu/prod_1004220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D155-E188-46E2-B5BF-F7E758333C2A}">
  <dimension ref="A1:H32"/>
  <sheetViews>
    <sheetView tabSelected="1" workbookViewId="0">
      <selection activeCell="A5" sqref="A5"/>
    </sheetView>
  </sheetViews>
  <sheetFormatPr defaultRowHeight="15" x14ac:dyDescent="0.25"/>
  <cols>
    <col min="1" max="1" width="18.42578125" customWidth="1"/>
    <col min="2" max="2" width="18.28515625" customWidth="1"/>
    <col min="3" max="3" width="18.140625" customWidth="1"/>
    <col min="4" max="4" width="18.42578125" customWidth="1"/>
    <col min="5" max="5" width="18.28515625" customWidth="1"/>
    <col min="6" max="6" width="18.140625" customWidth="1"/>
    <col min="7" max="8" width="18.42578125" customWidth="1"/>
  </cols>
  <sheetData>
    <row r="1" spans="1:8" ht="18.75" x14ac:dyDescent="0.3">
      <c r="A1" s="1" t="s">
        <v>0</v>
      </c>
      <c r="B1" s="21"/>
      <c r="C1" s="21"/>
      <c r="D1" s="21"/>
      <c r="E1" s="21"/>
      <c r="F1" s="21"/>
      <c r="G1" s="21"/>
      <c r="H1" s="22"/>
    </row>
    <row r="2" spans="1:8" x14ac:dyDescent="0.25">
      <c r="A2" s="11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2" t="s">
        <v>8</v>
      </c>
    </row>
    <row r="3" spans="1:8" x14ac:dyDescent="0.25">
      <c r="A3" s="13" t="s">
        <v>9</v>
      </c>
      <c r="B3" s="7">
        <v>120</v>
      </c>
      <c r="C3" s="7">
        <f>B3*1.27</f>
        <v>152.4</v>
      </c>
      <c r="D3" s="6">
        <v>2</v>
      </c>
      <c r="E3" s="8">
        <f>B3*D3</f>
        <v>240</v>
      </c>
      <c r="F3" s="8">
        <f>C3*D3</f>
        <v>304.8</v>
      </c>
      <c r="G3" s="9" t="s">
        <v>10</v>
      </c>
      <c r="H3" s="14" t="s">
        <v>11</v>
      </c>
    </row>
    <row r="4" spans="1:8" x14ac:dyDescent="0.25">
      <c r="A4" s="13" t="s">
        <v>12</v>
      </c>
      <c r="B4" s="10">
        <v>1244</v>
      </c>
      <c r="C4" s="10">
        <v>1576</v>
      </c>
      <c r="D4" s="6">
        <v>5</v>
      </c>
      <c r="E4" s="8">
        <f t="shared" ref="E4:E24" si="0">B4*D4</f>
        <v>6220</v>
      </c>
      <c r="F4" s="8">
        <f t="shared" ref="F4:F24" si="1">C4*D4</f>
        <v>7880</v>
      </c>
      <c r="G4" s="20" t="s">
        <v>13</v>
      </c>
      <c r="H4" s="14"/>
    </row>
    <row r="5" spans="1:8" x14ac:dyDescent="0.25">
      <c r="A5" s="13" t="s">
        <v>14</v>
      </c>
      <c r="B5" s="10">
        <v>632</v>
      </c>
      <c r="C5" s="10">
        <v>800</v>
      </c>
      <c r="D5" s="6">
        <v>2</v>
      </c>
      <c r="E5" s="8">
        <f t="shared" si="0"/>
        <v>1264</v>
      </c>
      <c r="F5" s="8">
        <f t="shared" si="1"/>
        <v>1600</v>
      </c>
      <c r="G5" s="20" t="s">
        <v>15</v>
      </c>
      <c r="H5" s="14"/>
    </row>
    <row r="6" spans="1:8" x14ac:dyDescent="0.25">
      <c r="A6" s="13" t="s">
        <v>16</v>
      </c>
      <c r="B6" s="10">
        <v>632</v>
      </c>
      <c r="C6" s="10">
        <v>800</v>
      </c>
      <c r="D6" s="6">
        <v>1</v>
      </c>
      <c r="E6" s="8">
        <f t="shared" si="0"/>
        <v>632</v>
      </c>
      <c r="F6" s="8">
        <f t="shared" si="1"/>
        <v>800</v>
      </c>
      <c r="G6" s="20" t="s">
        <v>17</v>
      </c>
      <c r="H6" s="14"/>
    </row>
    <row r="7" spans="1:8" x14ac:dyDescent="0.25">
      <c r="A7" s="13" t="s">
        <v>18</v>
      </c>
      <c r="B7" s="10"/>
      <c r="C7" s="10">
        <v>462</v>
      </c>
      <c r="D7" s="6">
        <v>1</v>
      </c>
      <c r="E7" s="8">
        <f t="shared" si="0"/>
        <v>0</v>
      </c>
      <c r="F7" s="8">
        <f t="shared" si="1"/>
        <v>462</v>
      </c>
      <c r="G7" s="20" t="s">
        <v>19</v>
      </c>
      <c r="H7" s="14"/>
    </row>
    <row r="8" spans="1:8" x14ac:dyDescent="0.25">
      <c r="A8" s="13"/>
      <c r="B8" s="10"/>
      <c r="C8" s="10"/>
      <c r="D8" s="6"/>
      <c r="E8" s="8">
        <f t="shared" si="0"/>
        <v>0</v>
      </c>
      <c r="F8" s="8">
        <f t="shared" si="1"/>
        <v>0</v>
      </c>
      <c r="G8" s="6"/>
      <c r="H8" s="14"/>
    </row>
    <row r="9" spans="1:8" x14ac:dyDescent="0.25">
      <c r="A9" s="13"/>
      <c r="B9" s="10"/>
      <c r="C9" s="10"/>
      <c r="D9" s="6"/>
      <c r="E9" s="8">
        <f t="shared" si="0"/>
        <v>0</v>
      </c>
      <c r="F9" s="8">
        <f t="shared" si="1"/>
        <v>0</v>
      </c>
      <c r="G9" s="6"/>
      <c r="H9" s="14"/>
    </row>
    <row r="10" spans="1:8" x14ac:dyDescent="0.25">
      <c r="A10" s="13"/>
      <c r="B10" s="10"/>
      <c r="C10" s="10"/>
      <c r="D10" s="6"/>
      <c r="E10" s="8">
        <f t="shared" si="0"/>
        <v>0</v>
      </c>
      <c r="F10" s="8">
        <f t="shared" si="1"/>
        <v>0</v>
      </c>
      <c r="G10" s="6"/>
      <c r="H10" s="14"/>
    </row>
    <row r="11" spans="1:8" x14ac:dyDescent="0.25">
      <c r="A11" s="13"/>
      <c r="B11" s="10"/>
      <c r="C11" s="10"/>
      <c r="D11" s="6"/>
      <c r="E11" s="8">
        <f t="shared" si="0"/>
        <v>0</v>
      </c>
      <c r="F11" s="8">
        <f t="shared" si="1"/>
        <v>0</v>
      </c>
      <c r="G11" s="6"/>
      <c r="H11" s="14"/>
    </row>
    <row r="12" spans="1:8" x14ac:dyDescent="0.25">
      <c r="A12" s="13"/>
      <c r="B12" s="10"/>
      <c r="C12" s="10"/>
      <c r="D12" s="6"/>
      <c r="E12" s="8">
        <f t="shared" si="0"/>
        <v>0</v>
      </c>
      <c r="F12" s="8">
        <f t="shared" si="1"/>
        <v>0</v>
      </c>
      <c r="G12" s="6"/>
      <c r="H12" s="14"/>
    </row>
    <row r="13" spans="1:8" x14ac:dyDescent="0.25">
      <c r="A13" s="13"/>
      <c r="B13" s="10"/>
      <c r="C13" s="10"/>
      <c r="D13" s="6"/>
      <c r="E13" s="8">
        <f t="shared" si="0"/>
        <v>0</v>
      </c>
      <c r="F13" s="8">
        <f t="shared" si="1"/>
        <v>0</v>
      </c>
      <c r="G13" s="6"/>
      <c r="H13" s="14"/>
    </row>
    <row r="14" spans="1:8" x14ac:dyDescent="0.25">
      <c r="A14" s="13"/>
      <c r="B14" s="10"/>
      <c r="C14" s="10"/>
      <c r="D14" s="6"/>
      <c r="E14" s="8">
        <f t="shared" si="0"/>
        <v>0</v>
      </c>
      <c r="F14" s="8">
        <f t="shared" si="1"/>
        <v>0</v>
      </c>
      <c r="G14" s="6"/>
      <c r="H14" s="14"/>
    </row>
    <row r="15" spans="1:8" x14ac:dyDescent="0.25">
      <c r="A15" s="13"/>
      <c r="B15" s="10"/>
      <c r="C15" s="10"/>
      <c r="D15" s="6"/>
      <c r="E15" s="8">
        <f t="shared" si="0"/>
        <v>0</v>
      </c>
      <c r="F15" s="8">
        <f t="shared" si="1"/>
        <v>0</v>
      </c>
      <c r="G15" s="6"/>
      <c r="H15" s="14"/>
    </row>
    <row r="16" spans="1:8" x14ac:dyDescent="0.25">
      <c r="A16" s="13"/>
      <c r="B16" s="10"/>
      <c r="C16" s="10"/>
      <c r="D16" s="6"/>
      <c r="E16" s="8">
        <f t="shared" si="0"/>
        <v>0</v>
      </c>
      <c r="F16" s="8">
        <f t="shared" si="1"/>
        <v>0</v>
      </c>
      <c r="G16" s="6"/>
      <c r="H16" s="14"/>
    </row>
    <row r="17" spans="1:8" x14ac:dyDescent="0.25">
      <c r="A17" s="13"/>
      <c r="B17" s="10"/>
      <c r="C17" s="10"/>
      <c r="D17" s="6"/>
      <c r="E17" s="8">
        <f t="shared" si="0"/>
        <v>0</v>
      </c>
      <c r="F17" s="8">
        <f t="shared" si="1"/>
        <v>0</v>
      </c>
      <c r="G17" s="6"/>
      <c r="H17" s="14"/>
    </row>
    <row r="18" spans="1:8" x14ac:dyDescent="0.25">
      <c r="A18" s="13"/>
      <c r="B18" s="10"/>
      <c r="C18" s="10"/>
      <c r="D18" s="6"/>
      <c r="E18" s="8">
        <f t="shared" si="0"/>
        <v>0</v>
      </c>
      <c r="F18" s="8">
        <f t="shared" si="1"/>
        <v>0</v>
      </c>
      <c r="G18" s="6"/>
      <c r="H18" s="14"/>
    </row>
    <row r="19" spans="1:8" x14ac:dyDescent="0.25">
      <c r="A19" s="13"/>
      <c r="B19" s="10"/>
      <c r="C19" s="10"/>
      <c r="D19" s="6"/>
      <c r="E19" s="8">
        <f t="shared" si="0"/>
        <v>0</v>
      </c>
      <c r="F19" s="8">
        <f t="shared" si="1"/>
        <v>0</v>
      </c>
      <c r="G19" s="6"/>
      <c r="H19" s="14"/>
    </row>
    <row r="20" spans="1:8" x14ac:dyDescent="0.25">
      <c r="A20" s="13"/>
      <c r="B20" s="10"/>
      <c r="C20" s="10"/>
      <c r="D20" s="6"/>
      <c r="E20" s="8">
        <f t="shared" si="0"/>
        <v>0</v>
      </c>
      <c r="F20" s="8">
        <f t="shared" si="1"/>
        <v>0</v>
      </c>
      <c r="G20" s="6"/>
      <c r="H20" s="14"/>
    </row>
    <row r="21" spans="1:8" x14ac:dyDescent="0.25">
      <c r="A21" s="13"/>
      <c r="B21" s="10"/>
      <c r="C21" s="10"/>
      <c r="D21" s="6"/>
      <c r="E21" s="8">
        <f t="shared" si="0"/>
        <v>0</v>
      </c>
      <c r="F21" s="8">
        <f t="shared" si="1"/>
        <v>0</v>
      </c>
      <c r="G21" s="6"/>
      <c r="H21" s="14"/>
    </row>
    <row r="22" spans="1:8" x14ac:dyDescent="0.25">
      <c r="A22" s="13"/>
      <c r="B22" s="10"/>
      <c r="C22" s="10"/>
      <c r="D22" s="6"/>
      <c r="E22" s="8">
        <f t="shared" si="0"/>
        <v>0</v>
      </c>
      <c r="F22" s="8">
        <f t="shared" si="1"/>
        <v>0</v>
      </c>
      <c r="G22" s="6"/>
      <c r="H22" s="14"/>
    </row>
    <row r="23" spans="1:8" x14ac:dyDescent="0.25">
      <c r="A23" s="13"/>
      <c r="B23" s="10"/>
      <c r="C23" s="10"/>
      <c r="D23" s="6"/>
      <c r="E23" s="8">
        <f t="shared" si="0"/>
        <v>0</v>
      </c>
      <c r="F23" s="8">
        <f t="shared" si="1"/>
        <v>0</v>
      </c>
      <c r="G23" s="6"/>
      <c r="H23" s="14"/>
    </row>
    <row r="24" spans="1:8" ht="15.75" thickBot="1" x14ac:dyDescent="0.3">
      <c r="A24" s="15"/>
      <c r="B24" s="16"/>
      <c r="C24" s="16"/>
      <c r="D24" s="17"/>
      <c r="E24" s="18">
        <f t="shared" si="0"/>
        <v>0</v>
      </c>
      <c r="F24" s="18">
        <f t="shared" si="1"/>
        <v>0</v>
      </c>
      <c r="G24" s="17"/>
      <c r="H24" s="19"/>
    </row>
    <row r="26" spans="1:8" ht="15.75" thickBot="1" x14ac:dyDescent="0.3"/>
    <row r="27" spans="1:8" ht="15.75" thickBot="1" x14ac:dyDescent="0.3">
      <c r="D27" s="2" t="s">
        <v>20</v>
      </c>
      <c r="E27" s="3">
        <f>SUM(E3:E24)</f>
        <v>8356</v>
      </c>
      <c r="F27" s="4">
        <f>SUM(F3:F24)</f>
        <v>11046.8</v>
      </c>
    </row>
    <row r="32" spans="1:8" x14ac:dyDescent="0.25">
      <c r="A32" s="23" t="s">
        <v>21</v>
      </c>
    </row>
  </sheetData>
  <mergeCells count="1">
    <mergeCell ref="A1:H1"/>
  </mergeCells>
  <hyperlinks>
    <hyperlink ref="G3" r:id="rId1" xr:uid="{145E60D9-7E03-456F-9549-F6140560F8C7}"/>
    <hyperlink ref="G4" r:id="rId2" xr:uid="{FA8C0190-11F7-4F5D-B5E1-B7995DCA6079}"/>
    <hyperlink ref="G5" r:id="rId3" xr:uid="{45D8DCCE-7DDD-4382-8761-05856CEC08FA}"/>
    <hyperlink ref="G6" r:id="rId4" xr:uid="{F95C54B9-29C2-46A0-98B5-47AFF62FBD5E}"/>
    <hyperlink ref="G7" r:id="rId5" xr:uid="{6EE35310-D644-4836-B732-58404607252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119D549A551764F9CD289D588F50CD1" ma:contentTypeVersion="15" ma:contentTypeDescription="Új dokumentum létrehozása." ma:contentTypeScope="" ma:versionID="b96c3fa485e0fc4b3bdc4ead8e70b24c">
  <xsd:schema xmlns:xsd="http://www.w3.org/2001/XMLSchema" xmlns:xs="http://www.w3.org/2001/XMLSchema" xmlns:p="http://schemas.microsoft.com/office/2006/metadata/properties" xmlns:ns2="e16a8d59-5ec1-4305-a348-1ba75ecba124" xmlns:ns3="eb6dcd16-788e-41c4-94dc-3fd47e132d80" targetNamespace="http://schemas.microsoft.com/office/2006/metadata/properties" ma:root="true" ma:fieldsID="eb4cfdc1cee0b04009c09aaf51a82866" ns2:_="" ns3:_="">
    <xsd:import namespace="e16a8d59-5ec1-4305-a348-1ba75ecba124"/>
    <xsd:import namespace="eb6dcd16-788e-41c4-94dc-3fd47e132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a8d59-5ec1-4305-a348-1ba75ecba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dcd16-788e-41c4-94dc-3fd47e132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64cb09-6123-4d28-9df1-c4ad3accef24}" ma:internalName="TaxCatchAll" ma:showField="CatchAllData" ma:web="eb6dcd16-788e-41c4-94dc-3fd47e132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6a8d59-5ec1-4305-a348-1ba75ecba124">
      <Terms xmlns="http://schemas.microsoft.com/office/infopath/2007/PartnerControls"/>
    </lcf76f155ced4ddcb4097134ff3c332f>
    <TaxCatchAll xmlns="eb6dcd16-788e-41c4-94dc-3fd47e132d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8A202F-D5B2-43AE-A28B-099BF3C6A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a8d59-5ec1-4305-a348-1ba75ecba124"/>
    <ds:schemaRef ds:uri="eb6dcd16-788e-41c4-94dc-3fd47e132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F40C27-9E60-4D81-B5F0-5F510DA128BC}">
  <ds:schemaRefs>
    <ds:schemaRef ds:uri="http://schemas.microsoft.com/office/2006/metadata/properties"/>
    <ds:schemaRef ds:uri="http://schemas.microsoft.com/office/infopath/2007/PartnerControls"/>
    <ds:schemaRef ds:uri="e16a8d59-5ec1-4305-a348-1ba75ecba124"/>
    <ds:schemaRef ds:uri="eb6dcd16-788e-41c4-94dc-3fd47e132d80"/>
  </ds:schemaRefs>
</ds:datastoreItem>
</file>

<file path=customXml/itemProps3.xml><?xml version="1.0" encoding="utf-8"?>
<ds:datastoreItem xmlns:ds="http://schemas.openxmlformats.org/officeDocument/2006/customXml" ds:itemID="{EBC164C1-D572-4D08-A55C-135F92415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Borsos Döníz</dc:creator>
  <cp:keywords/>
  <dc:description/>
  <cp:lastModifiedBy>Borsos Döníz</cp:lastModifiedBy>
  <cp:revision/>
  <dcterms:created xsi:type="dcterms:W3CDTF">2024-03-14T09:07:55Z</dcterms:created>
  <dcterms:modified xsi:type="dcterms:W3CDTF">2024-11-20T10:12:46Z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0x0101000119D549A551764F9CD289D588F50CD1</vt:lpwstr>
  </property>
</Properties>
</file>